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7440" windowHeight="4665" activeTab="0"/>
  </bookViews>
  <sheets>
    <sheet name="OF 2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<sst xmlns="http://schemas.openxmlformats.org/spreadsheetml/2006/main" count="44" uniqueCount="39">
  <si>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Opis</t>
  </si>
  <si>
    <t>kg</t>
  </si>
  <si>
    <t xml:space="preserve">Razem </t>
  </si>
  <si>
    <t>L.p</t>
  </si>
  <si>
    <t>Wartość netto</t>
  </si>
  <si>
    <t>FORMULARZ CENOWY</t>
  </si>
  <si>
    <t>Wartość brutto</t>
  </si>
  <si>
    <t>w Mińsku Mazowieckim</t>
  </si>
  <si>
    <t>1.</t>
  </si>
  <si>
    <t>2.</t>
  </si>
  <si>
    <t>3.</t>
  </si>
  <si>
    <t>4.</t>
  </si>
  <si>
    <t>5.</t>
  </si>
  <si>
    <t>VAT        %</t>
  </si>
  <si>
    <t>Wartość VAT</t>
  </si>
  <si>
    <t>Załącznik nr 2 do SIWZ</t>
  </si>
  <si>
    <t>Zespół Szkół Miejskich Nr 1</t>
  </si>
  <si>
    <t xml:space="preserve">na dostawę produktów żywnościowych do stołówki szkolnej przy Zespole Szkół Miejskich nr 1  w Mińsku Mazowieckim </t>
  </si>
  <si>
    <t>Jedn. miary</t>
  </si>
  <si>
    <t>Cena jednostk. netto</t>
  </si>
  <si>
    <t>Kwota       VAT jednostk.</t>
  </si>
  <si>
    <t>Cena jednostk. brutto</t>
  </si>
  <si>
    <t>Część III - DRÓB</t>
  </si>
  <si>
    <t>( CPV- 15000000-8)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</si>
  <si>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</si>
  <si>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</si>
  <si>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</si>
  <si>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</si>
  <si>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</si>
  <si>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</si>
  <si>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2015r</t>
    </r>
  </si>
  <si>
    <t>w roku kalendarzowym 2015</t>
  </si>
  <si>
    <t>6.</t>
  </si>
  <si>
    <t>Porcje rosołowe - drobiowe           /mięso świeże - nie mrożone, korpus kurczaka pozostały po wytrybowaniu mięsa/</t>
  </si>
  <si>
    <t>Filet z indyka surowy                       /mięso świeże - nie mrożone, wyselekcjonowane z piersi indyka/</t>
  </si>
  <si>
    <t>Filet z piersi kurczaka                      /mięso świeże - nie mrożone, wyselekcjonowane z piersi kurczaka/</t>
  </si>
  <si>
    <t>Kurczak cały surowy                        /mięso świeże - nie mrożone/</t>
  </si>
  <si>
    <t>Udka z kurczaka surowe (udzik + pałeczka)                                              /mięso świeże - nie mrożone/</t>
  </si>
  <si>
    <t>Skrzydła z indyka                              /mięso świeże - nie mrożone/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</si>
</sst>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[$-415]d\ mmmm\ yyyy"/>
    <numFmt numFmtId="174" formatCode="_-* #,##0.0000\ &quot;zł&quot;_-;\-* #,##0.0000\ &quot;zł&quot;_-;_-* &quot;-&quot;????\ &quot;zł&quot;_-;_-@_-"/>
    <numFmt numFmtId="175" formatCode="#,##0.00_ ;\-#,##0.00\ 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#,##0.00\ &quot;zł&quot;"/>
    <numFmt numFmtId="179" formatCode="0.0000000000"/>
    <numFmt numFmtId="180" formatCode="#,##0.00\ _z_ł"/>
    <numFmt numFmtId="181" formatCode="0.0%"/>
    <numFmt numFmtId="182" formatCode="#,##0.0_ ;\-#,##0.0\ "/>
  </numFmts>
  <fonts count="23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9" fontId="1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4" fontId="0" fillId="0" borderId="10" xfId="0" applyNumberFormat="1" applyFont="1" applyBorder="1" applyAlignment="1">
      <alignment horizontal="right" vertical="top" wrapText="1"/>
    </xf>
    <xf numFmtId="9" fontId="0" fillId="0" borderId="10" xfId="0" applyNumberFormat="1" applyFont="1" applyBorder="1" applyAlignment="1">
      <alignment horizontal="center" vertical="top" wrapText="1"/>
    </xf>
    <xf numFmtId="4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4" fontId="0" fillId="0" borderId="11" xfId="0" applyNumberFormat="1" applyFont="1" applyBorder="1" applyAlignment="1">
      <alignment horizontal="right" vertical="top" wrapText="1"/>
    </xf>
    <xf numFmtId="9" fontId="0" fillId="0" borderId="11" xfId="0" applyNumberFormat="1" applyFont="1" applyBorder="1" applyAlignment="1">
      <alignment horizontal="center" vertical="top" wrapText="1"/>
    </xf>
    <xf numFmtId="44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44" fontId="0" fillId="0" borderId="12" xfId="0" applyNumberFormat="1" applyFont="1" applyBorder="1" applyAlignment="1">
      <alignment horizontal="right" vertical="top" wrapText="1"/>
    </xf>
    <xf numFmtId="9" fontId="0" fillId="0" borderId="12" xfId="0" applyNumberFormat="1" applyFont="1" applyBorder="1" applyAlignment="1">
      <alignment horizontal="center" vertical="top" wrapText="1"/>
    </xf>
    <xf numFmtId="44" fontId="0" fillId="0" borderId="12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9" fontId="3" fillId="8" borderId="14" xfId="0" applyNumberFormat="1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vertical="top" wrapText="1"/>
    </xf>
    <xf numFmtId="0" fontId="3" fillId="8" borderId="14" xfId="0" applyFont="1" applyFill="1" applyBorder="1" applyAlignment="1">
      <alignment vertical="top" wrapText="1"/>
    </xf>
    <xf numFmtId="0" fontId="3" fillId="8" borderId="14" xfId="0" applyFont="1" applyFill="1" applyBorder="1" applyAlignment="1">
      <alignment horizontal="center" vertical="top" wrapText="1"/>
    </xf>
    <xf numFmtId="0" fontId="3" fillId="8" borderId="14" xfId="0" applyNumberFormat="1" applyFont="1" applyFill="1" applyBorder="1" applyAlignment="1">
      <alignment horizontal="center" vertical="top" wrapText="1"/>
    </xf>
    <xf numFmtId="44" fontId="3" fillId="8" borderId="14" xfId="0" applyNumberFormat="1" applyFont="1" applyFill="1" applyBorder="1" applyAlignment="1">
      <alignment horizontal="center" vertical="top" wrapText="1"/>
    </xf>
    <xf numFmtId="9" fontId="3" fillId="8" borderId="14" xfId="0" applyNumberFormat="1" applyFont="1" applyFill="1" applyBorder="1" applyAlignment="1">
      <alignment horizontal="center" vertical="top" wrapText="1"/>
    </xf>
    <xf numFmtId="44" fontId="0" fillId="8" borderId="14" xfId="0" applyNumberFormat="1" applyFont="1" applyFill="1" applyBorder="1" applyAlignment="1">
      <alignment horizontal="center" vertical="top" wrapText="1"/>
    </xf>
    <xf numFmtId="44" fontId="3" fillId="8" borderId="15" xfId="0" applyNumberFormat="1" applyFont="1" applyFill="1" applyBorder="1" applyAlignment="1">
      <alignment horizontal="center" vertical="top" wrapText="1"/>
    </xf>
    <xf numFmtId="44" fontId="0" fillId="0" borderId="16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NumberFormat="1" applyFont="1" applyBorder="1" applyAlignment="1">
      <alignment horizontal="center" vertical="top"/>
    </xf>
    <xf numFmtId="44" fontId="0" fillId="0" borderId="17" xfId="0" applyNumberFormat="1" applyFont="1" applyBorder="1" applyAlignment="1">
      <alignment horizontal="right" vertical="top" wrapText="1"/>
    </xf>
    <xf numFmtId="9" fontId="0" fillId="0" borderId="17" xfId="0" applyNumberFormat="1" applyFont="1" applyBorder="1" applyAlignment="1">
      <alignment horizontal="center" vertical="top" wrapText="1"/>
    </xf>
    <xf numFmtId="44" fontId="0" fillId="0" borderId="1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Font="1" applyFill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7">
      <selection activeCell="E9" sqref="E9:F14"/>
    </sheetView>
  </sheetViews>
  <sheetFormatPr defaultColWidth="9.140625" defaultRowHeight="12.75"/>
  <cols>
    <col min="1" max="1" width="5.140625" style="0" customWidth="1"/>
    <col min="2" max="2" width="31.140625" style="0" customWidth="1"/>
    <col min="3" max="3" width="8.8515625" style="0" customWidth="1"/>
    <col min="4" max="4" width="10.28125" style="0" customWidth="1"/>
    <col min="5" max="5" width="10.57421875" style="0" customWidth="1"/>
    <col min="6" max="6" width="6.8515625" style="2" customWidth="1"/>
    <col min="7" max="7" width="11.28125" style="0" customWidth="1"/>
    <col min="8" max="8" width="10.8515625" style="0" customWidth="1"/>
    <col min="9" max="9" width="13.8515625" style="0" customWidth="1"/>
    <col min="10" max="10" width="13.7109375" style="0" customWidth="1"/>
    <col min="11" max="11" width="14.00390625" style="0" customWidth="1"/>
  </cols>
  <sheetData>
    <row r="1" spans="1:11" ht="15">
      <c r="A1" s="6"/>
      <c r="B1" s="6" t="s">
        <v>16</v>
      </c>
      <c r="C1" s="7"/>
      <c r="D1" s="6"/>
      <c r="E1" s="6"/>
      <c r="F1" s="8"/>
      <c r="G1" s="6"/>
      <c r="H1" s="6"/>
      <c r="I1" s="6"/>
      <c r="J1" s="6"/>
      <c r="K1" s="6"/>
    </row>
    <row r="2" spans="1:12" ht="15">
      <c r="A2" s="7"/>
      <c r="B2" s="6" t="s">
        <v>7</v>
      </c>
      <c r="C2" s="7"/>
      <c r="D2" s="7"/>
      <c r="E2" s="7"/>
      <c r="F2" s="9"/>
      <c r="G2" s="7"/>
      <c r="H2" s="7"/>
      <c r="I2" s="51" t="s">
        <v>15</v>
      </c>
      <c r="J2" s="51"/>
      <c r="K2" s="51"/>
      <c r="L2" s="1"/>
    </row>
    <row r="3" spans="1:13" ht="22.5" customHeight="1">
      <c r="A3" s="51" t="s">
        <v>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"/>
      <c r="M3" s="1"/>
    </row>
    <row r="4" spans="1:13" ht="15">
      <c r="A4" s="51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"/>
      <c r="M4" s="1"/>
    </row>
    <row r="5" spans="1:13" ht="23.25" customHeight="1">
      <c r="A5" s="52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3"/>
      <c r="M5" s="3"/>
    </row>
    <row r="6" spans="1:11" ht="14.25" customHeight="1">
      <c r="A6" s="7"/>
      <c r="B6" s="53" t="s">
        <v>22</v>
      </c>
      <c r="C6" s="53"/>
      <c r="D6" s="7"/>
      <c r="E6" s="7"/>
      <c r="F6" s="9"/>
      <c r="G6" s="7"/>
      <c r="H6" s="7"/>
      <c r="I6" s="7"/>
      <c r="J6" s="7"/>
      <c r="K6" s="7"/>
    </row>
    <row r="7" spans="1:11" ht="33" customHeight="1" thickBot="1">
      <c r="A7" s="6"/>
      <c r="B7" s="5" t="s">
        <v>23</v>
      </c>
      <c r="C7" s="6"/>
      <c r="D7" s="6"/>
      <c r="E7" s="6"/>
      <c r="F7" s="8"/>
      <c r="G7" s="6"/>
      <c r="H7" s="6"/>
      <c r="I7" s="6"/>
      <c r="J7" s="6"/>
      <c r="K7" s="6"/>
    </row>
    <row r="8" spans="1:14" ht="65.25" thickBot="1" thickTop="1">
      <c r="A8" s="29" t="s">
        <v>3</v>
      </c>
      <c r="B8" s="30" t="s">
        <v>0</v>
      </c>
      <c r="C8" s="30" t="s">
        <v>18</v>
      </c>
      <c r="D8" s="30" t="s">
        <v>30</v>
      </c>
      <c r="E8" s="30" t="s">
        <v>19</v>
      </c>
      <c r="F8" s="31" t="s">
        <v>13</v>
      </c>
      <c r="G8" s="30" t="s">
        <v>20</v>
      </c>
      <c r="H8" s="30" t="s">
        <v>21</v>
      </c>
      <c r="I8" s="30" t="s">
        <v>4</v>
      </c>
      <c r="J8" s="30" t="s">
        <v>14</v>
      </c>
      <c r="K8" s="32" t="s">
        <v>6</v>
      </c>
      <c r="N8" s="4"/>
    </row>
    <row r="9" spans="1:14" ht="42.75" customHeight="1" thickTop="1">
      <c r="A9" s="15" t="s">
        <v>8</v>
      </c>
      <c r="B9" s="49" t="s">
        <v>34</v>
      </c>
      <c r="C9" s="10" t="s">
        <v>1</v>
      </c>
      <c r="D9" s="24">
        <v>870</v>
      </c>
      <c r="E9" s="16"/>
      <c r="F9" s="17"/>
      <c r="G9" s="18">
        <f aca="true" t="shared" si="0" ref="G9:G14">E9*F9</f>
        <v>0</v>
      </c>
      <c r="H9" s="18">
        <f aca="true" t="shared" si="1" ref="H9:H14">E9+G9</f>
        <v>0</v>
      </c>
      <c r="I9" s="18">
        <f aca="true" t="shared" si="2" ref="I9:I14">D9*E9</f>
        <v>0</v>
      </c>
      <c r="J9" s="18">
        <f aca="true" t="shared" si="3" ref="J9:J14">I9*F9</f>
        <v>0</v>
      </c>
      <c r="K9" s="18">
        <f aca="true" t="shared" si="4" ref="K9:K14">I9+J9</f>
        <v>0</v>
      </c>
      <c r="N9" s="4"/>
    </row>
    <row r="10" spans="1:11" ht="55.5" customHeight="1">
      <c r="A10" s="10" t="s">
        <v>9</v>
      </c>
      <c r="B10" s="11" t="s">
        <v>35</v>
      </c>
      <c r="C10" s="10" t="s">
        <v>1</v>
      </c>
      <c r="D10" s="25">
        <v>1200</v>
      </c>
      <c r="E10" s="12"/>
      <c r="F10" s="13"/>
      <c r="G10" s="18">
        <f t="shared" si="0"/>
        <v>0</v>
      </c>
      <c r="H10" s="14">
        <f t="shared" si="1"/>
        <v>0</v>
      </c>
      <c r="I10" s="14">
        <f t="shared" si="2"/>
        <v>0</v>
      </c>
      <c r="J10" s="18">
        <f t="shared" si="3"/>
        <v>0</v>
      </c>
      <c r="K10" s="14">
        <f t="shared" si="4"/>
        <v>0</v>
      </c>
    </row>
    <row r="11" spans="1:11" ht="43.5" customHeight="1">
      <c r="A11" s="10" t="s">
        <v>10</v>
      </c>
      <c r="B11" s="11" t="s">
        <v>36</v>
      </c>
      <c r="C11" s="10" t="s">
        <v>1</v>
      </c>
      <c r="D11" s="24">
        <v>600</v>
      </c>
      <c r="E11" s="12"/>
      <c r="F11" s="13"/>
      <c r="G11" s="18">
        <f t="shared" si="0"/>
        <v>0</v>
      </c>
      <c r="H11" s="14">
        <f t="shared" si="1"/>
        <v>0</v>
      </c>
      <c r="I11" s="14">
        <f t="shared" si="2"/>
        <v>0</v>
      </c>
      <c r="J11" s="18">
        <f t="shared" si="3"/>
        <v>0</v>
      </c>
      <c r="K11" s="14">
        <f t="shared" si="4"/>
        <v>0</v>
      </c>
    </row>
    <row r="12" spans="1:11" ht="52.5" customHeight="1">
      <c r="A12" s="10" t="s">
        <v>11</v>
      </c>
      <c r="B12" s="11" t="s">
        <v>33</v>
      </c>
      <c r="C12" s="10" t="s">
        <v>1</v>
      </c>
      <c r="D12" s="24">
        <v>100</v>
      </c>
      <c r="E12" s="12"/>
      <c r="F12" s="13"/>
      <c r="G12" s="18">
        <f t="shared" si="0"/>
        <v>0</v>
      </c>
      <c r="H12" s="14">
        <f t="shared" si="1"/>
        <v>0</v>
      </c>
      <c r="I12" s="14">
        <f t="shared" si="2"/>
        <v>0</v>
      </c>
      <c r="J12" s="18">
        <f t="shared" si="3"/>
        <v>0</v>
      </c>
      <c r="K12" s="14">
        <f t="shared" si="4"/>
        <v>0</v>
      </c>
    </row>
    <row r="13" spans="1:11" ht="41.25" customHeight="1">
      <c r="A13" s="19" t="s">
        <v>12</v>
      </c>
      <c r="B13" s="20" t="s">
        <v>37</v>
      </c>
      <c r="C13" s="19" t="s">
        <v>1</v>
      </c>
      <c r="D13" s="42">
        <v>1050</v>
      </c>
      <c r="E13" s="21"/>
      <c r="F13" s="22"/>
      <c r="G13" s="41">
        <f t="shared" si="0"/>
        <v>0</v>
      </c>
      <c r="H13" s="23">
        <f t="shared" si="1"/>
        <v>0</v>
      </c>
      <c r="I13" s="23">
        <f t="shared" si="2"/>
        <v>0</v>
      </c>
      <c r="J13" s="41">
        <f t="shared" si="3"/>
        <v>0</v>
      </c>
      <c r="K13" s="23">
        <f t="shared" si="4"/>
        <v>0</v>
      </c>
    </row>
    <row r="14" spans="1:11" ht="37.5" customHeight="1" thickBot="1">
      <c r="A14" s="43" t="s">
        <v>32</v>
      </c>
      <c r="B14" s="44" t="s">
        <v>38</v>
      </c>
      <c r="C14" s="43" t="s">
        <v>1</v>
      </c>
      <c r="D14" s="45">
        <v>120</v>
      </c>
      <c r="E14" s="46"/>
      <c r="F14" s="47"/>
      <c r="G14" s="48">
        <f t="shared" si="0"/>
        <v>0</v>
      </c>
      <c r="H14" s="48">
        <f t="shared" si="1"/>
        <v>0</v>
      </c>
      <c r="I14" s="48">
        <f t="shared" si="2"/>
        <v>0</v>
      </c>
      <c r="J14" s="48">
        <f t="shared" si="3"/>
        <v>0</v>
      </c>
      <c r="K14" s="48">
        <f t="shared" si="4"/>
        <v>0</v>
      </c>
    </row>
    <row r="15" spans="1:11" ht="14.25" thickBot="1" thickTop="1">
      <c r="A15" s="33"/>
      <c r="B15" s="34" t="s">
        <v>2</v>
      </c>
      <c r="C15" s="35"/>
      <c r="D15" s="36"/>
      <c r="E15" s="37"/>
      <c r="F15" s="38"/>
      <c r="G15" s="37"/>
      <c r="H15" s="39"/>
      <c r="I15" s="39">
        <f>SUM(I9:I14)</f>
        <v>0</v>
      </c>
      <c r="J15" s="39">
        <f>SUM(J9:J14)</f>
        <v>0</v>
      </c>
      <c r="K15" s="40">
        <f>SUM(K9:K14)</f>
        <v>0</v>
      </c>
    </row>
    <row r="16" ht="13.5" thickTop="1"/>
    <row r="18" spans="2:11" ht="12.75">
      <c r="B18" s="54" t="s">
        <v>24</v>
      </c>
      <c r="C18" s="54"/>
      <c r="D18" s="54"/>
      <c r="E18" s="54"/>
      <c r="F18" s="54"/>
      <c r="G18" s="54"/>
      <c r="H18" s="54"/>
      <c r="I18" s="26"/>
      <c r="J18" s="26"/>
      <c r="K18" s="26"/>
    </row>
    <row r="19" spans="2:11" ht="12.75">
      <c r="B19" s="26" t="s">
        <v>25</v>
      </c>
      <c r="C19" s="26"/>
      <c r="D19" s="26"/>
      <c r="E19" s="26"/>
      <c r="F19" s="27"/>
      <c r="G19" s="26" t="s">
        <v>26</v>
      </c>
      <c r="H19" s="26"/>
      <c r="I19" s="50" t="s">
        <v>27</v>
      </c>
      <c r="J19" s="50"/>
      <c r="K19" s="50"/>
    </row>
    <row r="20" spans="2:12" ht="12.75">
      <c r="B20" s="26"/>
      <c r="C20" s="26"/>
      <c r="D20" s="26"/>
      <c r="E20" s="26"/>
      <c r="F20" s="27"/>
      <c r="G20" s="26"/>
      <c r="H20" s="28"/>
      <c r="I20" s="28" t="s">
        <v>28</v>
      </c>
      <c r="J20" s="28"/>
      <c r="K20" s="28"/>
      <c r="L20" s="28"/>
    </row>
    <row r="21" spans="2:11" ht="12.75">
      <c r="B21" s="26"/>
      <c r="C21" s="26"/>
      <c r="D21" s="26"/>
      <c r="E21" s="26"/>
      <c r="F21" s="27"/>
      <c r="G21" s="26"/>
      <c r="H21" s="26"/>
      <c r="I21" s="26"/>
      <c r="J21" s="26"/>
      <c r="K21" s="26"/>
    </row>
    <row r="23" ht="12.75">
      <c r="B23" t="s">
        <v>29</v>
      </c>
    </row>
  </sheetData>
  <sheetProtection/>
  <mergeCells count="7">
    <mergeCell ref="I19:K19"/>
    <mergeCell ref="A4:K4"/>
    <mergeCell ref="A5:K5"/>
    <mergeCell ref="I2:K2"/>
    <mergeCell ref="B6:C6"/>
    <mergeCell ref="A3:K3"/>
    <mergeCell ref="B18:H18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Gąsior</cp:lastModifiedBy>
  <cp:lastPrinted>2014-11-26T14:42:56Z</cp:lastPrinted>
  <dcterms:created xsi:type="dcterms:W3CDTF">2010-11-21T11:49:30Z</dcterms:created>
  <dcterms:modified xsi:type="dcterms:W3CDTF">2014-11-27T13:57:48Z</dcterms:modified>
  <cp:category/>
  <cp:version/>
  <cp:contentType/>
  <cp:contentStatus/>
</cp:coreProperties>
</file>